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270"/>
  </bookViews>
  <sheets>
    <sheet name="návrh" sheetId="4" r:id="rId1"/>
    <sheet name="nynější ceny" sheetId="3" r:id="rId2"/>
  </sheets>
  <definedNames>
    <definedName name="_xlnm.Print_Area" localSheetId="0">návrh!$A$1:$F$43</definedName>
    <definedName name="_xlnm.Print_Area" localSheetId="1">'nynější ceny'!$A$1:$F$43</definedName>
  </definedNames>
  <calcPr calcId="145621" calcOnSave="0"/>
</workbook>
</file>

<file path=xl/calcChain.xml><?xml version="1.0" encoding="utf-8"?>
<calcChain xmlns="http://schemas.openxmlformats.org/spreadsheetml/2006/main">
  <c r="F41" i="3" l="1"/>
</calcChain>
</file>

<file path=xl/sharedStrings.xml><?xml version="1.0" encoding="utf-8"?>
<sst xmlns="http://schemas.openxmlformats.org/spreadsheetml/2006/main" count="180" uniqueCount="65">
  <si>
    <t>sportoviště</t>
  </si>
  <si>
    <t>upřesnění</t>
  </si>
  <si>
    <t>čas</t>
  </si>
  <si>
    <t>základní cena</t>
  </si>
  <si>
    <t>studenti, zaměstnanci UJEP</t>
  </si>
  <si>
    <t>tenis</t>
  </si>
  <si>
    <t>stolní tenis (jeden stůl)</t>
  </si>
  <si>
    <t>streetball (max 3 hráči)</t>
  </si>
  <si>
    <t>úpolový sál</t>
  </si>
  <si>
    <t>1 měsíc</t>
  </si>
  <si>
    <t>gymnastický (zrcadlový) sál</t>
  </si>
  <si>
    <t>míčové sporty</t>
  </si>
  <si>
    <t xml:space="preserve">denní nájem 5 a více hodin </t>
  </si>
  <si>
    <t xml:space="preserve">denní nájem 10 a více hodin </t>
  </si>
  <si>
    <t>měsíční nájem 25 a více hodin</t>
  </si>
  <si>
    <t>měsíční nájem 50 a více hodin</t>
  </si>
  <si>
    <t>bufetový prostor</t>
  </si>
  <si>
    <t>prodlužovací kabel 50m</t>
  </si>
  <si>
    <t>(54 x 26 m)</t>
  </si>
  <si>
    <t>celá hala</t>
  </si>
  <si>
    <t>2/3 haly</t>
  </si>
  <si>
    <t>1/3 haly</t>
  </si>
  <si>
    <t xml:space="preserve">venkovní umělý povrch </t>
  </si>
  <si>
    <t>venkovní beach kurt</t>
  </si>
  <si>
    <t>hala ul. Klíšská (38 x 18 m)</t>
  </si>
  <si>
    <t>badminton (1 kurt)</t>
  </si>
  <si>
    <t>1 hod</t>
  </si>
  <si>
    <t>2 hod</t>
  </si>
  <si>
    <t>použití tatami</t>
  </si>
  <si>
    <t>badminton (2 kurty)</t>
  </si>
  <si>
    <t xml:space="preserve">badminton (3 kurty) </t>
  </si>
  <si>
    <t>celá hala (volejbal)</t>
  </si>
  <si>
    <t>1/4 rok</t>
  </si>
  <si>
    <t>1/2 rok</t>
  </si>
  <si>
    <t>badmintonová raketa + 3 ks míčků</t>
  </si>
  <si>
    <t>pálka na stolní tenis + 6 ks míčků</t>
  </si>
  <si>
    <t>míč fotbal, futsal, nohejbal</t>
  </si>
  <si>
    <t>míč basketbal, volejbal, beachvolejbal</t>
  </si>
  <si>
    <t>mechanický ukazatel skóre</t>
  </si>
  <si>
    <t>bez použití tatami</t>
  </si>
  <si>
    <t>1 den</t>
  </si>
  <si>
    <t xml:space="preserve">šatna </t>
  </si>
  <si>
    <t>(bez použití sportoviště)</t>
  </si>
  <si>
    <t>velká tělocvična</t>
  </si>
  <si>
    <t>malá tělocvična</t>
  </si>
  <si>
    <t>tělocvičny ul. Hoření</t>
  </si>
  <si>
    <t>časové slevy</t>
  </si>
  <si>
    <t xml:space="preserve">půjčovné </t>
  </si>
  <si>
    <t>xxx</t>
  </si>
  <si>
    <t>jednorázový vstup</t>
  </si>
  <si>
    <t>měsíční permanentka</t>
  </si>
  <si>
    <t>permanentka na 3 měsíce</t>
  </si>
  <si>
    <t>permanentka na 6 měsíce</t>
  </si>
  <si>
    <t xml:space="preserve">učebna </t>
  </si>
  <si>
    <t>*** sportovní organizace musí splňovat podmínku § 61, odst.d zákona č.235/2004 Sb.</t>
  </si>
  <si>
    <t>sportovní organizace    ***</t>
  </si>
  <si>
    <t>(vč. DPH)</t>
  </si>
  <si>
    <t>hala ul. České Mládeže</t>
  </si>
  <si>
    <t>sportovní hala PF - aktuální ceník</t>
  </si>
  <si>
    <t>?</t>
  </si>
  <si>
    <t xml:space="preserve"> </t>
  </si>
  <si>
    <t>2 ks badmintonová raketa + 3 ks míčků</t>
  </si>
  <si>
    <t>2 ks pálka na stolní tenis + 6 ks míčků</t>
  </si>
  <si>
    <t>platí od 1. 4. 2023</t>
  </si>
  <si>
    <t>Ceník pronájmu sportovišť 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</si>
</sst>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10"/>
      <name val="Arial Black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Black"/>
      <family val="2"/>
      <charset val="238"/>
    </font>
    <font>
      <b/>
      <sz val="10"/>
      <name val="Arial CE"/>
      <charset val="238"/>
    </font>
    <font>
      <b/>
      <sz val="11"/>
      <color indexed="12"/>
      <name val="Arial Baltic"/>
      <family val="2"/>
      <charset val="186"/>
    </font>
    <font>
      <b/>
      <sz val="14"/>
      <color theme="3" tint="-0.249977111117893"/>
      <name val="Arial Black"/>
      <family val="2"/>
      <charset val="238"/>
    </font>
    <font>
      <b/>
      <sz val="12"/>
      <color theme="3" tint="-0.249977111117893"/>
      <name val="Arial Black"/>
      <family val="2"/>
      <charset val="238"/>
    </font>
    <font>
      <b/>
      <sz val="10"/>
      <color rgb="FF0000CC"/>
      <name val="Arial Black"/>
      <family val="2"/>
      <charset val="238"/>
    </font>
    <font>
      <b/>
      <sz val="9"/>
      <color rgb="FF0000CC"/>
      <name val="Arial Black"/>
      <family val="2"/>
      <charset val="238"/>
    </font>
    <font>
      <b/>
      <sz val="8"/>
      <color rgb="FF0000CC"/>
      <name val="Arial Black"/>
      <family val="2"/>
      <charset val="238"/>
    </font>
    <font>
      <b/>
      <sz val="12"/>
      <color rgb="FFFF0000"/>
      <name val="Arial Black"/>
      <family val="2"/>
      <charset val="238"/>
    </font>
    <font>
      <b/>
      <sz val="26"/>
      <color rgb="FF0070C0"/>
      <name val="Arial CE"/>
      <family val="2"/>
      <charset val="238"/>
    </font>
    <font>
      <sz val="26"/>
      <color theme="1"/>
      <name val="Calibri"/>
      <family val="2"/>
      <charset val="238"/>
      <scheme val="minor"/>
    </font>
    <font>
      <b/>
      <sz val="10"/>
      <color theme="6" tint="-0.499984740745262"/>
      <name val="Arial CE"/>
      <family val="2"/>
      <charset val="238"/>
    </font>
    <font>
      <b/>
      <sz val="14"/>
      <color theme="6" tint="-0.499984740745262"/>
      <name val="Arial Black"/>
      <family val="2"/>
      <charset val="238"/>
    </font>
    <font>
      <b/>
      <sz val="12"/>
      <color theme="6" tint="-0.499984740745262"/>
      <name val="Arial Black"/>
      <family val="2"/>
      <charset val="238"/>
    </font>
    <font>
      <b/>
      <sz val="10"/>
      <color theme="6" tint="-0.499984740745262"/>
      <name val="Arial CE"/>
      <charset val="238"/>
    </font>
    <font>
      <sz val="10"/>
      <color theme="6" tint="-0.499984740745262"/>
      <name val="Arial Black"/>
      <family val="2"/>
      <charset val="238"/>
    </font>
    <font>
      <b/>
      <sz val="10"/>
      <color theme="6" tint="-0.499984740745262"/>
      <name val="Arial Black"/>
      <family val="2"/>
      <charset val="238"/>
    </font>
    <font>
      <b/>
      <sz val="20"/>
      <color rgb="FFFF000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13">
    <xf numFmtId="0" fontId="0" fillId="0" borderId="0" xfId="0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1" fillId="4" borderId="5" xfId="0" applyNumberFormat="1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horizontal="center" vertical="top" wrapText="1"/>
    </xf>
    <xf numFmtId="49" fontId="1" fillId="5" borderId="16" xfId="0" applyNumberFormat="1" applyFont="1" applyFill="1" applyBorder="1" applyAlignment="1">
      <alignment vertical="center"/>
    </xf>
    <xf numFmtId="49" fontId="1" fillId="5" borderId="5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 wrapText="1"/>
    </xf>
    <xf numFmtId="49" fontId="1" fillId="5" borderId="24" xfId="0" applyNumberFormat="1" applyFont="1" applyFill="1" applyBorder="1" applyAlignment="1">
      <alignment vertical="center" wrapText="1"/>
    </xf>
    <xf numFmtId="49" fontId="1" fillId="5" borderId="17" xfId="0" applyNumberFormat="1" applyFont="1" applyFill="1" applyBorder="1" applyAlignment="1">
      <alignment vertical="center"/>
    </xf>
    <xf numFmtId="49" fontId="1" fillId="5" borderId="5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left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left" vertical="center"/>
    </xf>
    <xf numFmtId="49" fontId="5" fillId="6" borderId="24" xfId="0" applyNumberFormat="1" applyFont="1" applyFill="1" applyBorder="1" applyAlignment="1">
      <alignment horizontal="center" vertical="center"/>
    </xf>
    <xf numFmtId="49" fontId="1" fillId="6" borderId="8" xfId="0" applyNumberFormat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vertical="center"/>
    </xf>
    <xf numFmtId="49" fontId="1" fillId="6" borderId="8" xfId="0" applyNumberFormat="1" applyFont="1" applyFill="1" applyBorder="1" applyAlignment="1">
      <alignment vertical="center"/>
    </xf>
    <xf numFmtId="49" fontId="5" fillId="6" borderId="14" xfId="0" applyNumberFormat="1" applyFont="1" applyFill="1" applyBorder="1" applyAlignment="1">
      <alignment horizontal="center" vertical="center"/>
    </xf>
    <xf numFmtId="49" fontId="5" fillId="6" borderId="24" xfId="0" applyNumberFormat="1" applyFont="1" applyFill="1" applyBorder="1" applyAlignment="1">
      <alignment vertical="center"/>
    </xf>
    <xf numFmtId="49" fontId="1" fillId="6" borderId="9" xfId="0" applyNumberFormat="1" applyFont="1" applyFill="1" applyBorder="1" applyAlignment="1">
      <alignment horizontal="left" vertical="center"/>
    </xf>
    <xf numFmtId="49" fontId="1" fillId="2" borderId="23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vertical="center" wrapText="1"/>
    </xf>
    <xf numFmtId="49" fontId="5" fillId="2" borderId="24" xfId="0" applyNumberFormat="1" applyFont="1" applyFill="1" applyBorder="1" applyAlignment="1">
      <alignment vertical="center" wrapText="1"/>
    </xf>
    <xf numFmtId="49" fontId="1" fillId="2" borderId="22" xfId="0" applyNumberFormat="1" applyFont="1" applyFill="1" applyBorder="1" applyAlignment="1">
      <alignment vertical="center"/>
    </xf>
    <xf numFmtId="49" fontId="5" fillId="4" borderId="25" xfId="0" applyNumberFormat="1" applyFont="1" applyFill="1" applyBorder="1" applyAlignment="1">
      <alignment vertical="center" wrapText="1"/>
    </xf>
    <xf numFmtId="49" fontId="5" fillId="4" borderId="1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49" fontId="7" fillId="5" borderId="5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1" fillId="8" borderId="5" xfId="0" applyNumberFormat="1" applyFont="1" applyFill="1" applyBorder="1" applyAlignment="1">
      <alignment vertical="center"/>
    </xf>
    <xf numFmtId="49" fontId="1" fillId="8" borderId="8" xfId="0" applyNumberFormat="1" applyFont="1" applyFill="1" applyBorder="1" applyAlignment="1">
      <alignment vertical="center"/>
    </xf>
    <xf numFmtId="49" fontId="1" fillId="9" borderId="18" xfId="0" applyNumberFormat="1" applyFont="1" applyFill="1" applyBorder="1" applyAlignment="1">
      <alignment vertical="center"/>
    </xf>
    <xf numFmtId="49" fontId="1" fillId="9" borderId="18" xfId="0" applyNumberFormat="1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center" vertical="center"/>
    </xf>
    <xf numFmtId="49" fontId="1" fillId="5" borderId="38" xfId="0" applyNumberFormat="1" applyFont="1" applyFill="1" applyBorder="1" applyAlignment="1">
      <alignment horizontal="center" vertical="center"/>
    </xf>
    <xf numFmtId="49" fontId="1" fillId="5" borderId="18" xfId="0" applyNumberFormat="1" applyFont="1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center" vertical="center"/>
    </xf>
    <xf numFmtId="49" fontId="1" fillId="6" borderId="22" xfId="0" applyNumberFormat="1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49" fontId="1" fillId="6" borderId="46" xfId="0" applyNumberFormat="1" applyFont="1" applyFill="1" applyBorder="1" applyAlignment="1">
      <alignment horizontal="center" vertical="center"/>
    </xf>
    <xf numFmtId="49" fontId="1" fillId="5" borderId="46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9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2" fontId="14" fillId="5" borderId="42" xfId="0" applyNumberFormat="1" applyFont="1" applyFill="1" applyBorder="1" applyAlignment="1">
      <alignment horizontal="center" vertical="center"/>
    </xf>
    <xf numFmtId="2" fontId="14" fillId="5" borderId="43" xfId="0" applyNumberFormat="1" applyFont="1" applyFill="1" applyBorder="1" applyAlignment="1">
      <alignment horizontal="center" vertical="center"/>
    </xf>
    <xf numFmtId="2" fontId="14" fillId="6" borderId="41" xfId="0" applyNumberFormat="1" applyFont="1" applyFill="1" applyBorder="1" applyAlignment="1">
      <alignment horizontal="center" vertical="center"/>
    </xf>
    <xf numFmtId="2" fontId="14" fillId="6" borderId="43" xfId="0" applyNumberFormat="1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49" fontId="1" fillId="5" borderId="47" xfId="0" applyNumberFormat="1" applyFont="1" applyFill="1" applyBorder="1" applyAlignment="1">
      <alignment vertical="center"/>
    </xf>
    <xf numFmtId="0" fontId="9" fillId="5" borderId="48" xfId="0" applyFont="1" applyFill="1" applyBorder="1" applyAlignment="1">
      <alignment horizontal="center" vertical="center"/>
    </xf>
    <xf numFmtId="2" fontId="14" fillId="5" borderId="48" xfId="0" applyNumberFormat="1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vertical="center" wrapText="1"/>
    </xf>
    <xf numFmtId="49" fontId="11" fillId="3" borderId="24" xfId="0" applyNumberFormat="1" applyFont="1" applyFill="1" applyBorder="1" applyAlignment="1">
      <alignment vertical="center"/>
    </xf>
    <xf numFmtId="49" fontId="11" fillId="3" borderId="9" xfId="0" applyNumberFormat="1" applyFont="1" applyFill="1" applyBorder="1" applyAlignment="1">
      <alignment vertical="center"/>
    </xf>
    <xf numFmtId="49" fontId="11" fillId="3" borderId="52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center" vertical="top" wrapText="1"/>
    </xf>
    <xf numFmtId="0" fontId="16" fillId="0" borderId="0" xfId="0" applyFont="1"/>
    <xf numFmtId="49" fontId="17" fillId="5" borderId="38" xfId="0" applyNumberFormat="1" applyFont="1" applyFill="1" applyBorder="1" applyAlignment="1">
      <alignment horizontal="center" vertical="center"/>
    </xf>
    <xf numFmtId="3" fontId="18" fillId="5" borderId="48" xfId="0" applyNumberFormat="1" applyFont="1" applyFill="1" applyBorder="1" applyAlignment="1">
      <alignment horizontal="center" vertical="center"/>
    </xf>
    <xf numFmtId="2" fontId="19" fillId="5" borderId="48" xfId="0" applyNumberFormat="1" applyFont="1" applyFill="1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center"/>
    </xf>
    <xf numFmtId="49" fontId="17" fillId="5" borderId="18" xfId="0" applyNumberFormat="1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/>
    </xf>
    <xf numFmtId="2" fontId="19" fillId="5" borderId="42" xfId="0" applyNumberFormat="1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2" fontId="19" fillId="5" borderId="43" xfId="0" applyNumberFormat="1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/>
    </xf>
    <xf numFmtId="49" fontId="17" fillId="6" borderId="23" xfId="0" applyNumberFormat="1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2" fontId="19" fillId="6" borderId="41" xfId="0" applyNumberFormat="1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49" fontId="17" fillId="6" borderId="22" xfId="0" applyNumberFormat="1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2" fontId="19" fillId="6" borderId="43" xfId="0" applyNumberFormat="1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49" fontId="20" fillId="5" borderId="5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49" fontId="17" fillId="5" borderId="5" xfId="0" applyNumberFormat="1" applyFont="1" applyFill="1" applyBorder="1" applyAlignment="1">
      <alignment horizontal="center" vertical="center"/>
    </xf>
    <xf numFmtId="49" fontId="17" fillId="6" borderId="46" xfId="0" applyNumberFormat="1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49" fontId="17" fillId="5" borderId="46" xfId="0" applyNumberFormat="1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49" fontId="17" fillId="2" borderId="23" xfId="0" applyNumberFormat="1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0" fontId="19" fillId="9" borderId="42" xfId="0" applyFont="1" applyFill="1" applyBorder="1" applyAlignment="1">
      <alignment horizontal="center" vertical="center"/>
    </xf>
    <xf numFmtId="49" fontId="17" fillId="2" borderId="18" xfId="0" applyNumberFormat="1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49" fontId="17" fillId="2" borderId="22" xfId="0" applyNumberFormat="1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28" xfId="0" applyNumberFormat="1" applyFont="1" applyFill="1" applyBorder="1" applyAlignment="1">
      <alignment horizontal="center" vertical="center"/>
    </xf>
    <xf numFmtId="49" fontId="15" fillId="2" borderId="27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3" borderId="53" xfId="0" applyNumberFormat="1" applyFont="1" applyFill="1" applyBorder="1" applyAlignment="1">
      <alignment horizontal="center" vertical="center"/>
    </xf>
    <xf numFmtId="49" fontId="11" fillId="3" borderId="54" xfId="0" applyNumberFormat="1" applyFont="1" applyFill="1" applyBorder="1" applyAlignment="1">
      <alignment horizontal="center" vertical="center"/>
    </xf>
    <xf numFmtId="49" fontId="11" fillId="3" borderId="50" xfId="0" applyNumberFormat="1" applyFont="1" applyFill="1" applyBorder="1" applyAlignment="1">
      <alignment horizontal="center" vertical="center"/>
    </xf>
    <xf numFmtId="49" fontId="11" fillId="3" borderId="51" xfId="0" applyNumberFormat="1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horizontal="center" vertical="center"/>
    </xf>
    <xf numFmtId="49" fontId="5" fillId="6" borderId="7" xfId="0" applyNumberFormat="1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25" xfId="0" applyNumberFormat="1" applyFont="1" applyFill="1" applyBorder="1" applyAlignment="1">
      <alignment horizontal="center" vertical="center" wrapText="1"/>
    </xf>
    <xf numFmtId="9" fontId="22" fillId="4" borderId="23" xfId="0" applyNumberFormat="1" applyFont="1" applyFill="1" applyBorder="1" applyAlignment="1">
      <alignment horizontal="center" vertical="center"/>
    </xf>
    <xf numFmtId="9" fontId="22" fillId="4" borderId="32" xfId="0" applyNumberFormat="1" applyFont="1" applyFill="1" applyBorder="1" applyAlignment="1">
      <alignment horizontal="center" vertical="center"/>
    </xf>
    <xf numFmtId="9" fontId="22" fillId="4" borderId="33" xfId="0" applyNumberFormat="1" applyFont="1" applyFill="1" applyBorder="1" applyAlignment="1">
      <alignment horizontal="center" vertical="center"/>
    </xf>
    <xf numFmtId="9" fontId="22" fillId="8" borderId="18" xfId="0" applyNumberFormat="1" applyFont="1" applyFill="1" applyBorder="1" applyAlignment="1">
      <alignment horizontal="center" vertical="center"/>
    </xf>
    <xf numFmtId="9" fontId="22" fillId="8" borderId="34" xfId="0" applyNumberFormat="1" applyFont="1" applyFill="1" applyBorder="1" applyAlignment="1">
      <alignment horizontal="center" vertical="center"/>
    </xf>
    <xf numFmtId="9" fontId="22" fillId="8" borderId="35" xfId="0" applyNumberFormat="1" applyFont="1" applyFill="1" applyBorder="1" applyAlignment="1">
      <alignment horizontal="center" vertical="center"/>
    </xf>
    <xf numFmtId="9" fontId="22" fillId="4" borderId="18" xfId="0" applyNumberFormat="1" applyFont="1" applyFill="1" applyBorder="1" applyAlignment="1">
      <alignment horizontal="center" vertical="center"/>
    </xf>
    <xf numFmtId="9" fontId="22" fillId="4" borderId="34" xfId="0" applyNumberFormat="1" applyFont="1" applyFill="1" applyBorder="1" applyAlignment="1">
      <alignment horizontal="center" vertical="center"/>
    </xf>
    <xf numFmtId="9" fontId="22" fillId="4" borderId="35" xfId="0" applyNumberFormat="1" applyFont="1" applyFill="1" applyBorder="1" applyAlignment="1">
      <alignment horizontal="center" vertical="center"/>
    </xf>
    <xf numFmtId="9" fontId="22" fillId="8" borderId="31" xfId="0" applyNumberFormat="1" applyFont="1" applyFill="1" applyBorder="1" applyAlignment="1">
      <alignment horizontal="center" vertical="center"/>
    </xf>
    <xf numFmtId="9" fontId="22" fillId="8" borderId="12" xfId="0" applyNumberFormat="1" applyFont="1" applyFill="1" applyBorder="1" applyAlignment="1">
      <alignment horizontal="center" vertical="center"/>
    </xf>
    <xf numFmtId="9" fontId="22" fillId="8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9" fontId="2" fillId="4" borderId="23" xfId="0" applyNumberFormat="1" applyFont="1" applyFill="1" applyBorder="1" applyAlignment="1">
      <alignment horizontal="center" vertical="center"/>
    </xf>
    <xf numFmtId="9" fontId="2" fillId="4" borderId="32" xfId="0" applyNumberFormat="1" applyFont="1" applyFill="1" applyBorder="1" applyAlignment="1">
      <alignment horizontal="center" vertical="center"/>
    </xf>
    <xf numFmtId="9" fontId="2" fillId="4" borderId="33" xfId="0" applyNumberFormat="1" applyFont="1" applyFill="1" applyBorder="1" applyAlignment="1">
      <alignment horizontal="center" vertical="center"/>
    </xf>
    <xf numFmtId="9" fontId="2" fillId="8" borderId="18" xfId="0" applyNumberFormat="1" applyFont="1" applyFill="1" applyBorder="1" applyAlignment="1">
      <alignment horizontal="center" vertical="center"/>
    </xf>
    <xf numFmtId="9" fontId="2" fillId="8" borderId="34" xfId="0" applyNumberFormat="1" applyFont="1" applyFill="1" applyBorder="1" applyAlignment="1">
      <alignment horizontal="center" vertical="center"/>
    </xf>
    <xf numFmtId="9" fontId="2" fillId="8" borderId="35" xfId="0" applyNumberFormat="1" applyFont="1" applyFill="1" applyBorder="1" applyAlignment="1">
      <alignment horizontal="center" vertical="center"/>
    </xf>
    <xf numFmtId="9" fontId="2" fillId="4" borderId="18" xfId="0" applyNumberFormat="1" applyFont="1" applyFill="1" applyBorder="1" applyAlignment="1">
      <alignment horizontal="center" vertical="center"/>
    </xf>
    <xf numFmtId="9" fontId="2" fillId="4" borderId="34" xfId="0" applyNumberFormat="1" applyFont="1" applyFill="1" applyBorder="1" applyAlignment="1">
      <alignment horizontal="center" vertical="center"/>
    </xf>
    <xf numFmtId="9" fontId="2" fillId="4" borderId="35" xfId="0" applyNumberFormat="1" applyFont="1" applyFill="1" applyBorder="1" applyAlignment="1">
      <alignment horizontal="center" vertical="center"/>
    </xf>
    <xf numFmtId="9" fontId="2" fillId="8" borderId="31" xfId="0" applyNumberFormat="1" applyFont="1" applyFill="1" applyBorder="1" applyAlignment="1">
      <alignment horizontal="center" vertical="center"/>
    </xf>
    <xf numFmtId="9" fontId="2" fillId="8" borderId="12" xfId="0" applyNumberFormat="1" applyFont="1" applyFill="1" applyBorder="1" applyAlignment="1">
      <alignment horizontal="center" vertical="center"/>
    </xf>
    <xf numFmtId="9" fontId="2" fillId="8" borderId="13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36" zoomScaleNormal="100" workbookViewId="0">
      <selection activeCell="B56" sqref="B56"/>
    </sheetView>
  </sheetViews>
  <sheetFormatPr defaultRowHeight="15" x14ac:dyDescent="0.25"/>
  <cols>
    <col min="1" max="1" width="38" style="1" customWidth="1"/>
    <col min="2" max="2" width="38.42578125" style="2" customWidth="1"/>
    <col min="3" max="3" width="9" style="1" bestFit="1" customWidth="1"/>
    <col min="4" max="4" width="13.140625" style="35" customWidth="1"/>
    <col min="5" max="6" width="11.7109375" style="35" customWidth="1"/>
  </cols>
  <sheetData>
    <row r="1" spans="1:6" s="90" customFormat="1" ht="37.5" customHeight="1" x14ac:dyDescent="0.5">
      <c r="A1" s="135" t="s">
        <v>64</v>
      </c>
      <c r="B1" s="136"/>
      <c r="C1" s="136"/>
      <c r="D1" s="136"/>
      <c r="E1" s="136"/>
      <c r="F1" s="137"/>
    </row>
    <row r="2" spans="1:6" s="90" customFormat="1" ht="26.25" customHeight="1" thickBot="1" x14ac:dyDescent="0.55000000000000004">
      <c r="A2" s="209" t="s">
        <v>63</v>
      </c>
      <c r="B2" s="210"/>
      <c r="C2" s="210"/>
      <c r="D2" s="210"/>
      <c r="E2" s="210"/>
      <c r="F2" s="211"/>
    </row>
    <row r="3" spans="1:6" ht="15" customHeight="1" x14ac:dyDescent="0.25">
      <c r="A3" s="141" t="s">
        <v>0</v>
      </c>
      <c r="B3" s="143" t="s">
        <v>1</v>
      </c>
      <c r="C3" s="145" t="s">
        <v>2</v>
      </c>
      <c r="D3" s="147" t="s">
        <v>3</v>
      </c>
      <c r="E3" s="147" t="s">
        <v>55</v>
      </c>
      <c r="F3" s="149" t="s">
        <v>4</v>
      </c>
    </row>
    <row r="4" spans="1:6" x14ac:dyDescent="0.25">
      <c r="A4" s="142"/>
      <c r="B4" s="144"/>
      <c r="C4" s="146"/>
      <c r="D4" s="148"/>
      <c r="E4" s="148"/>
      <c r="F4" s="150"/>
    </row>
    <row r="5" spans="1:6" x14ac:dyDescent="0.25">
      <c r="A5" s="142"/>
      <c r="B5" s="144"/>
      <c r="C5" s="146"/>
      <c r="D5" s="148"/>
      <c r="E5" s="148"/>
      <c r="F5" s="150"/>
    </row>
    <row r="6" spans="1:6" ht="15.75" thickBot="1" x14ac:dyDescent="0.3">
      <c r="A6" s="86"/>
      <c r="B6" s="87"/>
      <c r="C6" s="88"/>
      <c r="D6" s="89" t="s">
        <v>56</v>
      </c>
      <c r="E6" s="85"/>
      <c r="F6" s="89" t="s">
        <v>56</v>
      </c>
    </row>
    <row r="7" spans="1:6" ht="27" customHeight="1" x14ac:dyDescent="0.25">
      <c r="A7" s="5" t="s">
        <v>57</v>
      </c>
      <c r="B7" s="81" t="s">
        <v>19</v>
      </c>
      <c r="C7" s="91" t="s">
        <v>26</v>
      </c>
      <c r="D7" s="92">
        <v>1500</v>
      </c>
      <c r="E7" s="93"/>
      <c r="F7" s="94">
        <v>750</v>
      </c>
    </row>
    <row r="8" spans="1:6" ht="27" customHeight="1" x14ac:dyDescent="0.25">
      <c r="A8" s="5" t="s">
        <v>18</v>
      </c>
      <c r="B8" s="6" t="s">
        <v>31</v>
      </c>
      <c r="C8" s="95" t="s">
        <v>26</v>
      </c>
      <c r="D8" s="96">
        <v>1200</v>
      </c>
      <c r="E8" s="97"/>
      <c r="F8" s="98">
        <v>600</v>
      </c>
    </row>
    <row r="9" spans="1:6" ht="27" customHeight="1" x14ac:dyDescent="0.25">
      <c r="A9" s="5"/>
      <c r="B9" s="6" t="s">
        <v>20</v>
      </c>
      <c r="C9" s="95" t="s">
        <v>26</v>
      </c>
      <c r="D9" s="96">
        <v>1020</v>
      </c>
      <c r="E9" s="97"/>
      <c r="F9" s="98">
        <v>510</v>
      </c>
    </row>
    <row r="10" spans="1:6" ht="27" customHeight="1" x14ac:dyDescent="0.25">
      <c r="A10" s="5"/>
      <c r="B10" s="6" t="s">
        <v>21</v>
      </c>
      <c r="C10" s="95" t="s">
        <v>26</v>
      </c>
      <c r="D10" s="96">
        <v>540</v>
      </c>
      <c r="E10" s="97"/>
      <c r="F10" s="98">
        <v>270</v>
      </c>
    </row>
    <row r="11" spans="1:6" ht="27" customHeight="1" x14ac:dyDescent="0.25">
      <c r="A11" s="5"/>
      <c r="B11" s="6" t="s">
        <v>25</v>
      </c>
      <c r="C11" s="95" t="s">
        <v>26</v>
      </c>
      <c r="D11" s="96">
        <v>180</v>
      </c>
      <c r="E11" s="97"/>
      <c r="F11" s="98">
        <v>90</v>
      </c>
    </row>
    <row r="12" spans="1:6" ht="27" customHeight="1" x14ac:dyDescent="0.25">
      <c r="A12" s="5"/>
      <c r="B12" s="6" t="s">
        <v>29</v>
      </c>
      <c r="C12" s="95" t="s">
        <v>26</v>
      </c>
      <c r="D12" s="96">
        <v>280</v>
      </c>
      <c r="E12" s="97"/>
      <c r="F12" s="98">
        <v>140</v>
      </c>
    </row>
    <row r="13" spans="1:6" ht="27" customHeight="1" x14ac:dyDescent="0.25">
      <c r="A13" s="5"/>
      <c r="B13" s="6" t="s">
        <v>30</v>
      </c>
      <c r="C13" s="95" t="s">
        <v>26</v>
      </c>
      <c r="D13" s="96">
        <v>360</v>
      </c>
      <c r="E13" s="97"/>
      <c r="F13" s="98">
        <v>180</v>
      </c>
    </row>
    <row r="14" spans="1:6" ht="27" customHeight="1" x14ac:dyDescent="0.25">
      <c r="A14" s="8"/>
      <c r="B14" s="6" t="s">
        <v>6</v>
      </c>
      <c r="C14" s="95" t="s">
        <v>26</v>
      </c>
      <c r="D14" s="96">
        <v>180</v>
      </c>
      <c r="E14" s="97"/>
      <c r="F14" s="98">
        <v>90</v>
      </c>
    </row>
    <row r="15" spans="1:6" ht="27" customHeight="1" thickBot="1" x14ac:dyDescent="0.3">
      <c r="A15" s="9"/>
      <c r="B15" s="10" t="s">
        <v>7</v>
      </c>
      <c r="C15" s="99" t="s">
        <v>26</v>
      </c>
      <c r="D15" s="100">
        <v>140</v>
      </c>
      <c r="E15" s="101"/>
      <c r="F15" s="102">
        <v>70</v>
      </c>
    </row>
    <row r="16" spans="1:6" ht="27" customHeight="1" x14ac:dyDescent="0.25">
      <c r="A16" s="17" t="s">
        <v>8</v>
      </c>
      <c r="B16" s="18" t="s">
        <v>28</v>
      </c>
      <c r="C16" s="103" t="s">
        <v>26</v>
      </c>
      <c r="D16" s="104">
        <v>340</v>
      </c>
      <c r="E16" s="105"/>
      <c r="F16" s="106">
        <v>170</v>
      </c>
    </row>
    <row r="17" spans="1:6" ht="27" customHeight="1" thickBot="1" x14ac:dyDescent="0.3">
      <c r="A17" s="19"/>
      <c r="B17" s="20" t="s">
        <v>6</v>
      </c>
      <c r="C17" s="107" t="s">
        <v>26</v>
      </c>
      <c r="D17" s="108">
        <v>180</v>
      </c>
      <c r="E17" s="109"/>
      <c r="F17" s="110">
        <v>90</v>
      </c>
    </row>
    <row r="18" spans="1:6" ht="27" customHeight="1" x14ac:dyDescent="0.25">
      <c r="A18" s="37" t="s">
        <v>44</v>
      </c>
      <c r="B18" s="11" t="s">
        <v>49</v>
      </c>
      <c r="C18" s="111" t="s">
        <v>27</v>
      </c>
      <c r="D18" s="151" t="s">
        <v>48</v>
      </c>
      <c r="E18" s="152"/>
      <c r="F18" s="112">
        <v>100</v>
      </c>
    </row>
    <row r="19" spans="1:6" ht="27" customHeight="1" x14ac:dyDescent="0.25">
      <c r="A19" s="12"/>
      <c r="B19" s="11" t="s">
        <v>50</v>
      </c>
      <c r="C19" s="113" t="s">
        <v>9</v>
      </c>
      <c r="D19" s="153"/>
      <c r="E19" s="154"/>
      <c r="F19" s="112">
        <v>500</v>
      </c>
    </row>
    <row r="20" spans="1:6" ht="27" customHeight="1" x14ac:dyDescent="0.25">
      <c r="A20" s="12"/>
      <c r="B20" s="11" t="s">
        <v>51</v>
      </c>
      <c r="C20" s="113" t="s">
        <v>32</v>
      </c>
      <c r="D20" s="153"/>
      <c r="E20" s="154"/>
      <c r="F20" s="112">
        <v>1100</v>
      </c>
    </row>
    <row r="21" spans="1:6" ht="27" customHeight="1" thickBot="1" x14ac:dyDescent="0.3">
      <c r="A21" s="12"/>
      <c r="B21" s="11" t="s">
        <v>52</v>
      </c>
      <c r="C21" s="113" t="s">
        <v>33</v>
      </c>
      <c r="D21" s="155"/>
      <c r="E21" s="156"/>
      <c r="F21" s="112">
        <v>1500</v>
      </c>
    </row>
    <row r="22" spans="1:6" ht="27" customHeight="1" thickBot="1" x14ac:dyDescent="0.3">
      <c r="A22" s="21" t="s">
        <v>10</v>
      </c>
      <c r="B22" s="22"/>
      <c r="C22" s="114" t="s">
        <v>26</v>
      </c>
      <c r="D22" s="115">
        <v>460</v>
      </c>
      <c r="E22" s="116"/>
      <c r="F22" s="117">
        <v>230</v>
      </c>
    </row>
    <row r="23" spans="1:6" ht="27" customHeight="1" thickBot="1" x14ac:dyDescent="0.3">
      <c r="A23" s="13" t="s">
        <v>24</v>
      </c>
      <c r="B23" s="14"/>
      <c r="C23" s="118" t="s">
        <v>26</v>
      </c>
      <c r="D23" s="119">
        <v>780</v>
      </c>
      <c r="E23" s="120"/>
      <c r="F23" s="121">
        <v>390</v>
      </c>
    </row>
    <row r="24" spans="1:6" ht="27" customHeight="1" x14ac:dyDescent="0.25">
      <c r="A24" s="157" t="s">
        <v>22</v>
      </c>
      <c r="B24" s="23" t="s">
        <v>11</v>
      </c>
      <c r="C24" s="103" t="s">
        <v>26</v>
      </c>
      <c r="D24" s="104">
        <v>500</v>
      </c>
      <c r="E24" s="122"/>
      <c r="F24" s="106">
        <v>250</v>
      </c>
    </row>
    <row r="25" spans="1:6" ht="27" customHeight="1" thickBot="1" x14ac:dyDescent="0.3">
      <c r="A25" s="158"/>
      <c r="B25" s="24" t="s">
        <v>5</v>
      </c>
      <c r="C25" s="107" t="s">
        <v>26</v>
      </c>
      <c r="D25" s="108">
        <v>280</v>
      </c>
      <c r="E25" s="123"/>
      <c r="F25" s="110">
        <v>140</v>
      </c>
    </row>
    <row r="26" spans="1:6" ht="27" customHeight="1" thickBot="1" x14ac:dyDescent="0.3">
      <c r="A26" s="13" t="s">
        <v>23</v>
      </c>
      <c r="B26" s="15"/>
      <c r="C26" s="118" t="s">
        <v>26</v>
      </c>
      <c r="D26" s="119">
        <v>320</v>
      </c>
      <c r="E26" s="120"/>
      <c r="F26" s="121">
        <v>160</v>
      </c>
    </row>
    <row r="27" spans="1:6" ht="27" customHeight="1" x14ac:dyDescent="0.25">
      <c r="A27" s="25" t="s">
        <v>45</v>
      </c>
      <c r="B27" s="18" t="s">
        <v>43</v>
      </c>
      <c r="C27" s="103" t="s">
        <v>26</v>
      </c>
      <c r="D27" s="104">
        <v>460</v>
      </c>
      <c r="E27" s="122"/>
      <c r="F27" s="106">
        <v>230</v>
      </c>
    </row>
    <row r="28" spans="1:6" ht="27" customHeight="1" thickBot="1" x14ac:dyDescent="0.3">
      <c r="A28" s="26"/>
      <c r="B28" s="27" t="s">
        <v>44</v>
      </c>
      <c r="C28" s="107" t="s">
        <v>26</v>
      </c>
      <c r="D28" s="124">
        <v>320</v>
      </c>
      <c r="E28" s="125"/>
      <c r="F28" s="126">
        <v>160</v>
      </c>
    </row>
    <row r="29" spans="1:6" ht="27" customHeight="1" thickBot="1" x14ac:dyDescent="0.3">
      <c r="A29" s="13" t="s">
        <v>41</v>
      </c>
      <c r="B29" s="16" t="s">
        <v>42</v>
      </c>
      <c r="C29" s="118" t="s">
        <v>26</v>
      </c>
      <c r="D29" s="119">
        <v>140</v>
      </c>
      <c r="E29" s="159" t="s">
        <v>48</v>
      </c>
      <c r="F29" s="121">
        <v>70</v>
      </c>
    </row>
    <row r="30" spans="1:6" ht="27" customHeight="1" thickBot="1" x14ac:dyDescent="0.3">
      <c r="A30" s="25" t="s">
        <v>53</v>
      </c>
      <c r="B30" s="23"/>
      <c r="C30" s="103" t="s">
        <v>26</v>
      </c>
      <c r="D30" s="115" t="s">
        <v>59</v>
      </c>
      <c r="E30" s="160"/>
      <c r="F30" s="106" t="s">
        <v>59</v>
      </c>
    </row>
    <row r="31" spans="1:6" ht="15" customHeight="1" x14ac:dyDescent="0.25">
      <c r="A31" s="161" t="s">
        <v>46</v>
      </c>
      <c r="B31" s="4" t="s">
        <v>12</v>
      </c>
      <c r="C31" s="163">
        <v>0.05</v>
      </c>
      <c r="D31" s="164"/>
      <c r="E31" s="164"/>
      <c r="F31" s="165"/>
    </row>
    <row r="32" spans="1:6" ht="15" customHeight="1" x14ac:dyDescent="0.25">
      <c r="A32" s="162"/>
      <c r="B32" s="38" t="s">
        <v>13</v>
      </c>
      <c r="C32" s="166">
        <v>0.1</v>
      </c>
      <c r="D32" s="167"/>
      <c r="E32" s="167"/>
      <c r="F32" s="168"/>
    </row>
    <row r="33" spans="1:6" ht="15" customHeight="1" x14ac:dyDescent="0.25">
      <c r="A33" s="33"/>
      <c r="B33" s="3" t="s">
        <v>14</v>
      </c>
      <c r="C33" s="169">
        <v>0.05</v>
      </c>
      <c r="D33" s="170"/>
      <c r="E33" s="170"/>
      <c r="F33" s="171"/>
    </row>
    <row r="34" spans="1:6" ht="15.75" customHeight="1" thickBot="1" x14ac:dyDescent="0.3">
      <c r="A34" s="34"/>
      <c r="B34" s="39" t="s">
        <v>15</v>
      </c>
      <c r="C34" s="172">
        <v>0.1</v>
      </c>
      <c r="D34" s="173"/>
      <c r="E34" s="173"/>
      <c r="F34" s="174"/>
    </row>
    <row r="35" spans="1:6" ht="17.100000000000001" customHeight="1" x14ac:dyDescent="0.25">
      <c r="A35" s="175" t="s">
        <v>47</v>
      </c>
      <c r="B35" s="28" t="s">
        <v>61</v>
      </c>
      <c r="C35" s="127" t="s">
        <v>40</v>
      </c>
      <c r="D35" s="128">
        <v>100</v>
      </c>
      <c r="E35" s="177" t="s">
        <v>48</v>
      </c>
      <c r="F35" s="128">
        <v>50</v>
      </c>
    </row>
    <row r="36" spans="1:6" ht="17.100000000000001" customHeight="1" x14ac:dyDescent="0.25">
      <c r="A36" s="176"/>
      <c r="B36" s="40" t="s">
        <v>62</v>
      </c>
      <c r="C36" s="129" t="s">
        <v>40</v>
      </c>
      <c r="D36" s="130">
        <v>100</v>
      </c>
      <c r="E36" s="178"/>
      <c r="F36" s="130">
        <v>50</v>
      </c>
    </row>
    <row r="37" spans="1:6" ht="17.100000000000001" customHeight="1" x14ac:dyDescent="0.25">
      <c r="A37" s="30"/>
      <c r="B37" s="29" t="s">
        <v>36</v>
      </c>
      <c r="C37" s="131" t="s">
        <v>40</v>
      </c>
      <c r="D37" s="132">
        <v>100</v>
      </c>
      <c r="E37" s="178"/>
      <c r="F37" s="132">
        <v>50</v>
      </c>
    </row>
    <row r="38" spans="1:6" ht="17.100000000000001" customHeight="1" x14ac:dyDescent="0.25">
      <c r="A38" s="30"/>
      <c r="B38" s="41" t="s">
        <v>37</v>
      </c>
      <c r="C38" s="129" t="s">
        <v>40</v>
      </c>
      <c r="D38" s="130">
        <v>100</v>
      </c>
      <c r="E38" s="178"/>
      <c r="F38" s="130">
        <v>50</v>
      </c>
    </row>
    <row r="39" spans="1:6" ht="17.100000000000001" customHeight="1" x14ac:dyDescent="0.25">
      <c r="A39" s="30"/>
      <c r="B39" s="29" t="s">
        <v>38</v>
      </c>
      <c r="C39" s="131" t="s">
        <v>40</v>
      </c>
      <c r="D39" s="132">
        <v>60</v>
      </c>
      <c r="E39" s="178"/>
      <c r="F39" s="132">
        <v>30</v>
      </c>
    </row>
    <row r="40" spans="1:6" ht="17.100000000000001" customHeight="1" x14ac:dyDescent="0.25">
      <c r="A40" s="30"/>
      <c r="B40" s="40" t="s">
        <v>16</v>
      </c>
      <c r="C40" s="129" t="s">
        <v>40</v>
      </c>
      <c r="D40" s="130">
        <v>240</v>
      </c>
      <c r="E40" s="178"/>
      <c r="F40" s="130">
        <v>120</v>
      </c>
    </row>
    <row r="41" spans="1:6" ht="17.100000000000001" customHeight="1" thickBot="1" x14ac:dyDescent="0.3">
      <c r="A41" s="31"/>
      <c r="B41" s="32" t="s">
        <v>17</v>
      </c>
      <c r="C41" s="133" t="s">
        <v>40</v>
      </c>
      <c r="D41" s="134">
        <v>200</v>
      </c>
      <c r="E41" s="179"/>
      <c r="F41" s="134">
        <v>100</v>
      </c>
    </row>
    <row r="42" spans="1:6" ht="15.75" customHeight="1" x14ac:dyDescent="0.25">
      <c r="A42" s="180" t="s">
        <v>54</v>
      </c>
      <c r="B42" s="181"/>
      <c r="C42" s="181"/>
      <c r="D42" s="181"/>
      <c r="E42" s="181"/>
      <c r="F42" s="182"/>
    </row>
    <row r="43" spans="1:6" ht="15.75" customHeight="1" thickBot="1" x14ac:dyDescent="0.3">
      <c r="A43" s="183"/>
      <c r="B43" s="184"/>
      <c r="C43" s="184"/>
      <c r="D43" s="184"/>
      <c r="E43" s="184"/>
      <c r="F43" s="185"/>
    </row>
    <row r="44" spans="1:6" x14ac:dyDescent="0.25">
      <c r="A44" s="212"/>
    </row>
  </sheetData>
  <mergeCells count="19">
    <mergeCell ref="C33:F33"/>
    <mergeCell ref="C34:F34"/>
    <mergeCell ref="A35:A36"/>
    <mergeCell ref="E35:E41"/>
    <mergeCell ref="A42:F43"/>
    <mergeCell ref="D18:E21"/>
    <mergeCell ref="A24:A25"/>
    <mergeCell ref="E29:E30"/>
    <mergeCell ref="A31:A32"/>
    <mergeCell ref="C31:F31"/>
    <mergeCell ref="C32:F32"/>
    <mergeCell ref="A3:A5"/>
    <mergeCell ref="B3:B5"/>
    <mergeCell ref="C3:C5"/>
    <mergeCell ref="D3:D5"/>
    <mergeCell ref="E3:E5"/>
    <mergeCell ref="F3:F5"/>
    <mergeCell ref="A1:F1"/>
    <mergeCell ref="A2:F2"/>
  </mergeCells>
  <printOptions horizontalCentered="1" verticalCentered="1"/>
  <pageMargins left="0.25" right="0.25" top="0.75" bottom="0.75" header="0.3" footer="0.3"/>
  <pageSetup paperSize="9" scale="7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60" zoomScaleNormal="100" workbookViewId="0">
      <selection activeCell="H6" sqref="H6"/>
    </sheetView>
  </sheetViews>
  <sheetFormatPr defaultRowHeight="15" x14ac:dyDescent="0.25"/>
  <cols>
    <col min="1" max="1" width="38" style="1" customWidth="1"/>
    <col min="2" max="2" width="38.42578125" style="2" customWidth="1"/>
    <col min="3" max="3" width="9" style="1" bestFit="1" customWidth="1"/>
    <col min="4" max="4" width="13.140625" style="35" customWidth="1"/>
    <col min="5" max="6" width="11.7109375" style="35" customWidth="1"/>
  </cols>
  <sheetData>
    <row r="1" spans="1:8" s="90" customFormat="1" ht="37.5" customHeight="1" x14ac:dyDescent="0.5">
      <c r="A1" s="135" t="s">
        <v>58</v>
      </c>
      <c r="B1" s="136"/>
      <c r="C1" s="136"/>
      <c r="D1" s="136"/>
      <c r="E1" s="136"/>
      <c r="F1" s="137"/>
    </row>
    <row r="2" spans="1:8" s="90" customFormat="1" ht="38.25" customHeight="1" thickBot="1" x14ac:dyDescent="0.55000000000000004">
      <c r="A2" s="138"/>
      <c r="B2" s="139"/>
      <c r="C2" s="139"/>
      <c r="D2" s="139"/>
      <c r="E2" s="139"/>
      <c r="F2" s="140"/>
    </row>
    <row r="3" spans="1:8" ht="15" customHeight="1" x14ac:dyDescent="0.25">
      <c r="A3" s="141" t="s">
        <v>0</v>
      </c>
      <c r="B3" s="143" t="s">
        <v>1</v>
      </c>
      <c r="C3" s="145" t="s">
        <v>2</v>
      </c>
      <c r="D3" s="147" t="s">
        <v>3</v>
      </c>
      <c r="E3" s="147" t="s">
        <v>55</v>
      </c>
      <c r="F3" s="149" t="s">
        <v>4</v>
      </c>
    </row>
    <row r="4" spans="1:8" x14ac:dyDescent="0.25">
      <c r="A4" s="142"/>
      <c r="B4" s="144"/>
      <c r="C4" s="146"/>
      <c r="D4" s="148"/>
      <c r="E4" s="148"/>
      <c r="F4" s="150"/>
    </row>
    <row r="5" spans="1:8" x14ac:dyDescent="0.25">
      <c r="A5" s="142"/>
      <c r="B5" s="144"/>
      <c r="C5" s="146"/>
      <c r="D5" s="148"/>
      <c r="E5" s="148"/>
      <c r="F5" s="150"/>
    </row>
    <row r="6" spans="1:8" ht="15.75" thickBot="1" x14ac:dyDescent="0.3">
      <c r="A6" s="86"/>
      <c r="B6" s="87"/>
      <c r="C6" s="88"/>
      <c r="D6" s="89" t="s">
        <v>56</v>
      </c>
      <c r="E6" s="85"/>
      <c r="F6" s="89" t="s">
        <v>56</v>
      </c>
      <c r="H6" t="s">
        <v>60</v>
      </c>
    </row>
    <row r="7" spans="1:8" ht="27" customHeight="1" x14ac:dyDescent="0.25">
      <c r="A7" s="5" t="s">
        <v>57</v>
      </c>
      <c r="B7" s="81" t="s">
        <v>19</v>
      </c>
      <c r="C7" s="43" t="s">
        <v>26</v>
      </c>
      <c r="D7" s="82">
        <v>1000</v>
      </c>
      <c r="E7" s="83">
        <v>826.45</v>
      </c>
      <c r="F7" s="84">
        <v>500</v>
      </c>
    </row>
    <row r="8" spans="1:8" ht="27" customHeight="1" x14ac:dyDescent="0.25">
      <c r="A8" s="5" t="s">
        <v>18</v>
      </c>
      <c r="B8" s="6" t="s">
        <v>31</v>
      </c>
      <c r="C8" s="44" t="s">
        <v>26</v>
      </c>
      <c r="D8" s="48">
        <v>800</v>
      </c>
      <c r="E8" s="72">
        <v>661.16</v>
      </c>
      <c r="F8" s="52">
        <v>400</v>
      </c>
    </row>
    <row r="9" spans="1:8" ht="27" customHeight="1" x14ac:dyDescent="0.25">
      <c r="A9" s="5"/>
      <c r="B9" s="6" t="s">
        <v>20</v>
      </c>
      <c r="C9" s="44" t="s">
        <v>26</v>
      </c>
      <c r="D9" s="48">
        <v>680</v>
      </c>
      <c r="E9" s="72">
        <v>561.98</v>
      </c>
      <c r="F9" s="52">
        <v>340</v>
      </c>
    </row>
    <row r="10" spans="1:8" ht="27" customHeight="1" x14ac:dyDescent="0.25">
      <c r="A10" s="5"/>
      <c r="B10" s="6" t="s">
        <v>21</v>
      </c>
      <c r="C10" s="44" t="s">
        <v>26</v>
      </c>
      <c r="D10" s="48">
        <v>360</v>
      </c>
      <c r="E10" s="72">
        <v>297.52</v>
      </c>
      <c r="F10" s="52">
        <v>180</v>
      </c>
    </row>
    <row r="11" spans="1:8" ht="27" customHeight="1" x14ac:dyDescent="0.25">
      <c r="A11" s="5"/>
      <c r="B11" s="6" t="s">
        <v>25</v>
      </c>
      <c r="C11" s="44" t="s">
        <v>26</v>
      </c>
      <c r="D11" s="48">
        <v>120</v>
      </c>
      <c r="E11" s="72">
        <v>99.17</v>
      </c>
      <c r="F11" s="52">
        <v>60</v>
      </c>
    </row>
    <row r="12" spans="1:8" ht="27" customHeight="1" x14ac:dyDescent="0.25">
      <c r="A12" s="5"/>
      <c r="B12" s="6" t="s">
        <v>29</v>
      </c>
      <c r="C12" s="44" t="s">
        <v>26</v>
      </c>
      <c r="D12" s="48">
        <v>180</v>
      </c>
      <c r="E12" s="72">
        <v>148.76</v>
      </c>
      <c r="F12" s="52">
        <v>90</v>
      </c>
    </row>
    <row r="13" spans="1:8" ht="27" customHeight="1" x14ac:dyDescent="0.25">
      <c r="A13" s="5"/>
      <c r="B13" s="6" t="s">
        <v>30</v>
      </c>
      <c r="C13" s="44" t="s">
        <v>26</v>
      </c>
      <c r="D13" s="48">
        <v>240</v>
      </c>
      <c r="E13" s="72">
        <v>198.34</v>
      </c>
      <c r="F13" s="52">
        <v>120</v>
      </c>
    </row>
    <row r="14" spans="1:8" ht="27" customHeight="1" x14ac:dyDescent="0.25">
      <c r="A14" s="8"/>
      <c r="B14" s="6" t="s">
        <v>6</v>
      </c>
      <c r="C14" s="44" t="s">
        <v>26</v>
      </c>
      <c r="D14" s="48">
        <v>100</v>
      </c>
      <c r="E14" s="72">
        <v>82.64</v>
      </c>
      <c r="F14" s="52">
        <v>50</v>
      </c>
    </row>
    <row r="15" spans="1:8" ht="27" customHeight="1" thickBot="1" x14ac:dyDescent="0.3">
      <c r="A15" s="9"/>
      <c r="B15" s="10" t="s">
        <v>7</v>
      </c>
      <c r="C15" s="45" t="s">
        <v>26</v>
      </c>
      <c r="D15" s="49">
        <v>100</v>
      </c>
      <c r="E15" s="73">
        <v>82.64</v>
      </c>
      <c r="F15" s="53">
        <v>50</v>
      </c>
    </row>
    <row r="16" spans="1:8" ht="27" customHeight="1" x14ac:dyDescent="0.25">
      <c r="A16" s="17" t="s">
        <v>8</v>
      </c>
      <c r="B16" s="18" t="s">
        <v>28</v>
      </c>
      <c r="C16" s="46" t="s">
        <v>26</v>
      </c>
      <c r="D16" s="50">
        <v>260</v>
      </c>
      <c r="E16" s="74">
        <v>214.88</v>
      </c>
      <c r="F16" s="54">
        <v>130</v>
      </c>
    </row>
    <row r="17" spans="1:6" ht="27" customHeight="1" thickBot="1" x14ac:dyDescent="0.3">
      <c r="A17" s="19"/>
      <c r="B17" s="20" t="s">
        <v>39</v>
      </c>
      <c r="C17" s="47" t="s">
        <v>26</v>
      </c>
      <c r="D17" s="51">
        <v>180</v>
      </c>
      <c r="E17" s="75">
        <v>148.76</v>
      </c>
      <c r="F17" s="55">
        <v>90</v>
      </c>
    </row>
    <row r="18" spans="1:6" ht="27" customHeight="1" x14ac:dyDescent="0.25">
      <c r="A18" s="37" t="s">
        <v>44</v>
      </c>
      <c r="B18" s="11" t="s">
        <v>49</v>
      </c>
      <c r="C18" s="36" t="s">
        <v>27</v>
      </c>
      <c r="D18" s="189" t="s">
        <v>48</v>
      </c>
      <c r="E18" s="190"/>
      <c r="F18" s="42">
        <v>60</v>
      </c>
    </row>
    <row r="19" spans="1:6" ht="27" customHeight="1" x14ac:dyDescent="0.25">
      <c r="A19" s="12"/>
      <c r="B19" s="11" t="s">
        <v>50</v>
      </c>
      <c r="C19" s="7" t="s">
        <v>9</v>
      </c>
      <c r="D19" s="191"/>
      <c r="E19" s="192"/>
      <c r="F19" s="42">
        <v>300</v>
      </c>
    </row>
    <row r="20" spans="1:6" ht="27" customHeight="1" x14ac:dyDescent="0.25">
      <c r="A20" s="12"/>
      <c r="B20" s="11" t="s">
        <v>51</v>
      </c>
      <c r="C20" s="7" t="s">
        <v>32</v>
      </c>
      <c r="D20" s="191"/>
      <c r="E20" s="192"/>
      <c r="F20" s="42">
        <v>700</v>
      </c>
    </row>
    <row r="21" spans="1:6" ht="27" customHeight="1" thickBot="1" x14ac:dyDescent="0.3">
      <c r="A21" s="12"/>
      <c r="B21" s="11" t="s">
        <v>52</v>
      </c>
      <c r="C21" s="7" t="s">
        <v>33</v>
      </c>
      <c r="D21" s="193"/>
      <c r="E21" s="194"/>
      <c r="F21" s="42">
        <v>1000</v>
      </c>
    </row>
    <row r="22" spans="1:6" ht="27" customHeight="1" thickBot="1" x14ac:dyDescent="0.3">
      <c r="A22" s="21" t="s">
        <v>10</v>
      </c>
      <c r="B22" s="22"/>
      <c r="C22" s="62" t="s">
        <v>26</v>
      </c>
      <c r="D22" s="59">
        <v>360</v>
      </c>
      <c r="E22" s="76">
        <v>297.52</v>
      </c>
      <c r="F22" s="56">
        <v>180</v>
      </c>
    </row>
    <row r="23" spans="1:6" ht="27" customHeight="1" thickBot="1" x14ac:dyDescent="0.3">
      <c r="A23" s="13" t="s">
        <v>24</v>
      </c>
      <c r="B23" s="14"/>
      <c r="C23" s="63" t="s">
        <v>26</v>
      </c>
      <c r="D23" s="60">
        <v>600</v>
      </c>
      <c r="E23" s="77">
        <v>495.87</v>
      </c>
      <c r="F23" s="57">
        <v>300</v>
      </c>
    </row>
    <row r="24" spans="1:6" ht="27" customHeight="1" x14ac:dyDescent="0.25">
      <c r="A24" s="157" t="s">
        <v>22</v>
      </c>
      <c r="B24" s="23" t="s">
        <v>11</v>
      </c>
      <c r="C24" s="46" t="s">
        <v>26</v>
      </c>
      <c r="D24" s="50">
        <v>400</v>
      </c>
      <c r="E24" s="78">
        <v>330.58</v>
      </c>
      <c r="F24" s="54">
        <v>200</v>
      </c>
    </row>
    <row r="25" spans="1:6" ht="27" customHeight="1" thickBot="1" x14ac:dyDescent="0.3">
      <c r="A25" s="158"/>
      <c r="B25" s="24" t="s">
        <v>5</v>
      </c>
      <c r="C25" s="47" t="s">
        <v>26</v>
      </c>
      <c r="D25" s="51">
        <v>200</v>
      </c>
      <c r="E25" s="79">
        <v>165.29</v>
      </c>
      <c r="F25" s="55">
        <v>100</v>
      </c>
    </row>
    <row r="26" spans="1:6" ht="27" customHeight="1" thickBot="1" x14ac:dyDescent="0.3">
      <c r="A26" s="13" t="s">
        <v>23</v>
      </c>
      <c r="B26" s="15"/>
      <c r="C26" s="63" t="s">
        <v>26</v>
      </c>
      <c r="D26" s="60">
        <v>260</v>
      </c>
      <c r="E26" s="77">
        <v>214.88</v>
      </c>
      <c r="F26" s="57">
        <v>130</v>
      </c>
    </row>
    <row r="27" spans="1:6" ht="27" customHeight="1" x14ac:dyDescent="0.25">
      <c r="A27" s="25" t="s">
        <v>45</v>
      </c>
      <c r="B27" s="18" t="s">
        <v>43</v>
      </c>
      <c r="C27" s="46" t="s">
        <v>26</v>
      </c>
      <c r="D27" s="50">
        <v>360</v>
      </c>
      <c r="E27" s="78">
        <v>297.52</v>
      </c>
      <c r="F27" s="54">
        <v>180</v>
      </c>
    </row>
    <row r="28" spans="1:6" ht="27" customHeight="1" thickBot="1" x14ac:dyDescent="0.3">
      <c r="A28" s="26"/>
      <c r="B28" s="27" t="s">
        <v>44</v>
      </c>
      <c r="C28" s="47" t="s">
        <v>26</v>
      </c>
      <c r="D28" s="61">
        <v>240</v>
      </c>
      <c r="E28" s="80">
        <v>198.34</v>
      </c>
      <c r="F28" s="58">
        <v>120</v>
      </c>
    </row>
    <row r="29" spans="1:6" ht="27" customHeight="1" thickBot="1" x14ac:dyDescent="0.3">
      <c r="A29" s="13" t="s">
        <v>41</v>
      </c>
      <c r="B29" s="16" t="s">
        <v>42</v>
      </c>
      <c r="C29" s="63" t="s">
        <v>26</v>
      </c>
      <c r="D29" s="60">
        <v>100</v>
      </c>
      <c r="E29" s="195" t="s">
        <v>48</v>
      </c>
      <c r="F29" s="57">
        <v>50</v>
      </c>
    </row>
    <row r="30" spans="1:6" ht="27" customHeight="1" thickBot="1" x14ac:dyDescent="0.3">
      <c r="A30" s="25" t="s">
        <v>53</v>
      </c>
      <c r="B30" s="23"/>
      <c r="C30" s="46" t="s">
        <v>26</v>
      </c>
      <c r="D30" s="59">
        <v>200</v>
      </c>
      <c r="E30" s="196"/>
      <c r="F30" s="54">
        <v>100</v>
      </c>
    </row>
    <row r="31" spans="1:6" ht="15" customHeight="1" x14ac:dyDescent="0.25">
      <c r="A31" s="161" t="s">
        <v>46</v>
      </c>
      <c r="B31" s="4" t="s">
        <v>12</v>
      </c>
      <c r="C31" s="197">
        <v>0.05</v>
      </c>
      <c r="D31" s="198"/>
      <c r="E31" s="198"/>
      <c r="F31" s="199"/>
    </row>
    <row r="32" spans="1:6" ht="15" customHeight="1" x14ac:dyDescent="0.25">
      <c r="A32" s="162"/>
      <c r="B32" s="38" t="s">
        <v>13</v>
      </c>
      <c r="C32" s="200">
        <v>0.1</v>
      </c>
      <c r="D32" s="201"/>
      <c r="E32" s="201"/>
      <c r="F32" s="202"/>
    </row>
    <row r="33" spans="1:6" ht="15" customHeight="1" x14ac:dyDescent="0.25">
      <c r="A33" s="33"/>
      <c r="B33" s="3" t="s">
        <v>14</v>
      </c>
      <c r="C33" s="203">
        <v>0.05</v>
      </c>
      <c r="D33" s="204"/>
      <c r="E33" s="204"/>
      <c r="F33" s="205"/>
    </row>
    <row r="34" spans="1:6" ht="15.75" customHeight="1" thickBot="1" x14ac:dyDescent="0.3">
      <c r="A34" s="34"/>
      <c r="B34" s="39" t="s">
        <v>15</v>
      </c>
      <c r="C34" s="206">
        <v>0.1</v>
      </c>
      <c r="D34" s="207"/>
      <c r="E34" s="207"/>
      <c r="F34" s="208"/>
    </row>
    <row r="35" spans="1:6" ht="17.100000000000001" customHeight="1" x14ac:dyDescent="0.25">
      <c r="A35" s="175" t="s">
        <v>47</v>
      </c>
      <c r="B35" s="28" t="s">
        <v>34</v>
      </c>
      <c r="C35" s="64" t="s">
        <v>40</v>
      </c>
      <c r="D35" s="68">
        <v>60</v>
      </c>
      <c r="E35" s="186" t="s">
        <v>48</v>
      </c>
      <c r="F35" s="68">
        <v>30</v>
      </c>
    </row>
    <row r="36" spans="1:6" ht="17.100000000000001" customHeight="1" x14ac:dyDescent="0.25">
      <c r="A36" s="176"/>
      <c r="B36" s="40" t="s">
        <v>35</v>
      </c>
      <c r="C36" s="65" t="s">
        <v>40</v>
      </c>
      <c r="D36" s="69">
        <v>60</v>
      </c>
      <c r="E36" s="187"/>
      <c r="F36" s="69">
        <v>30</v>
      </c>
    </row>
    <row r="37" spans="1:6" ht="17.100000000000001" customHeight="1" x14ac:dyDescent="0.25">
      <c r="A37" s="30"/>
      <c r="B37" s="29" t="s">
        <v>36</v>
      </c>
      <c r="C37" s="66" t="s">
        <v>40</v>
      </c>
      <c r="D37" s="70">
        <v>80</v>
      </c>
      <c r="E37" s="187"/>
      <c r="F37" s="70">
        <v>40</v>
      </c>
    </row>
    <row r="38" spans="1:6" ht="17.100000000000001" customHeight="1" x14ac:dyDescent="0.25">
      <c r="A38" s="30"/>
      <c r="B38" s="41" t="s">
        <v>37</v>
      </c>
      <c r="C38" s="65" t="s">
        <v>40</v>
      </c>
      <c r="D38" s="69">
        <v>60</v>
      </c>
      <c r="E38" s="187"/>
      <c r="F38" s="69">
        <v>30</v>
      </c>
    </row>
    <row r="39" spans="1:6" ht="17.100000000000001" customHeight="1" x14ac:dyDescent="0.25">
      <c r="A39" s="30"/>
      <c r="B39" s="29" t="s">
        <v>38</v>
      </c>
      <c r="C39" s="66" t="s">
        <v>40</v>
      </c>
      <c r="D39" s="70">
        <v>40</v>
      </c>
      <c r="E39" s="187"/>
      <c r="F39" s="70">
        <v>20</v>
      </c>
    </row>
    <row r="40" spans="1:6" ht="17.100000000000001" customHeight="1" x14ac:dyDescent="0.25">
      <c r="A40" s="30"/>
      <c r="B40" s="40" t="s">
        <v>16</v>
      </c>
      <c r="C40" s="65" t="s">
        <v>40</v>
      </c>
      <c r="D40" s="69">
        <v>200</v>
      </c>
      <c r="E40" s="187"/>
      <c r="F40" s="69">
        <v>100</v>
      </c>
    </row>
    <row r="41" spans="1:6" ht="17.100000000000001" customHeight="1" thickBot="1" x14ac:dyDescent="0.3">
      <c r="A41" s="31"/>
      <c r="B41" s="32" t="s">
        <v>17</v>
      </c>
      <c r="C41" s="67" t="s">
        <v>40</v>
      </c>
      <c r="D41" s="71">
        <v>160</v>
      </c>
      <c r="E41" s="188"/>
      <c r="F41" s="71">
        <f>SUM(D41/2)</f>
        <v>80</v>
      </c>
    </row>
    <row r="42" spans="1:6" ht="15.75" customHeight="1" x14ac:dyDescent="0.25">
      <c r="A42" s="180" t="s">
        <v>54</v>
      </c>
      <c r="B42" s="181"/>
      <c r="C42" s="181"/>
      <c r="D42" s="181"/>
      <c r="E42" s="181"/>
      <c r="F42" s="182"/>
    </row>
    <row r="43" spans="1:6" ht="15.75" customHeight="1" thickBot="1" x14ac:dyDescent="0.3">
      <c r="A43" s="183"/>
      <c r="B43" s="184"/>
      <c r="C43" s="184"/>
      <c r="D43" s="184"/>
      <c r="E43" s="184"/>
      <c r="F43" s="185"/>
    </row>
  </sheetData>
  <mergeCells count="18">
    <mergeCell ref="A42:F43"/>
    <mergeCell ref="E35:E41"/>
    <mergeCell ref="A24:A25"/>
    <mergeCell ref="D18:E21"/>
    <mergeCell ref="E29:E30"/>
    <mergeCell ref="A31:A32"/>
    <mergeCell ref="A35:A36"/>
    <mergeCell ref="C31:F31"/>
    <mergeCell ref="C32:F32"/>
    <mergeCell ref="C33:F33"/>
    <mergeCell ref="C34:F34"/>
    <mergeCell ref="F3:F5"/>
    <mergeCell ref="A1:F2"/>
    <mergeCell ref="D3:D5"/>
    <mergeCell ref="A3:A5"/>
    <mergeCell ref="B3:B5"/>
    <mergeCell ref="C3:C5"/>
    <mergeCell ref="E3:E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návrh</vt:lpstr>
      <vt:lpstr>nynější ceny</vt:lpstr>
      <vt:lpstr>návrh!Oblast_tisku</vt:lpstr>
      <vt:lpstr>'nynější ceny'!Oblast_tisku</vt:lpstr>
    </vt:vector>
  </TitlesOfParts>
  <Company>OCV UJEP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PalascakM</dc:creator>
  <cp:lastModifiedBy>BertlI</cp:lastModifiedBy>
  <cp:lastPrinted>2023-03-29T05:20:33Z</cp:lastPrinted>
  <dcterms:created xsi:type="dcterms:W3CDTF">2013-11-05T11:20:14Z</dcterms:created>
  <dcterms:modified xsi:type="dcterms:W3CDTF">2023-03-29T05:20:48Z</dcterms:modified>
</cp:coreProperties>
</file>